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ndaml.sharepoint.com/DepartmentDocuments/【鈴鹿】モータースポーツ課/04 ★2024　全社ポータル内/006 レース事務局　全社ポータル内/4輪/001.クラブマンレース/1006 Round4 KRHC/003.受理書/"/>
    </mc:Choice>
  </mc:AlternateContent>
  <xr:revisionPtr revIDLastSave="211" documentId="13_ncr:1_{22BE244E-8D1E-4239-A9BA-68ECACEBF632}" xr6:coauthVersionLast="47" xr6:coauthVersionMax="47" xr10:uidLastSave="{AC24E562-A7A8-41C8-BB26-DD1CAC01357E}"/>
  <bookViews>
    <workbookView xWindow="19090" yWindow="-110" windowWidth="19420" windowHeight="10420" xr2:uid="{7ECE4457-AFC3-40FE-911D-0717BB60BEA5}"/>
  </bookViews>
  <sheets>
    <sheet name="申込書" sheetId="1" r:id="rId1"/>
  </sheets>
  <definedNames>
    <definedName name="_xlnm.Print_Area" localSheetId="0">申込書!$A$1:$J$39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0" i="1" l="1"/>
  <c r="F29" i="1"/>
  <c r="H23" i="1" l="1"/>
  <c r="H22" i="1"/>
  <c r="H21" i="1"/>
  <c r="H24" i="1"/>
  <c r="H20" i="1"/>
  <c r="H17" i="1"/>
  <c r="H18" i="1"/>
  <c r="H19" i="1"/>
  <c r="H25" i="1"/>
  <c r="H16" i="1"/>
</calcChain>
</file>

<file path=xl/sharedStrings.xml><?xml version="1.0" encoding="utf-8"?>
<sst xmlns="http://schemas.openxmlformats.org/spreadsheetml/2006/main" count="42" uniqueCount="40">
  <si>
    <t>【MS共済会加入ついて】</t>
    <rPh sb="3" eb="6">
      <t>キョウサイカイ</t>
    </rPh>
    <rPh sb="6" eb="8">
      <t>カニュウ</t>
    </rPh>
    <phoneticPr fontId="1"/>
  </si>
  <si>
    <t>MCoM/SMSC非会員(サーキットライセンス未入会)の場合はMS暫定共済会へのご加入が義務付られております。</t>
    <rPh sb="9" eb="12">
      <t>ヒカイイン</t>
    </rPh>
    <rPh sb="23" eb="24">
      <t>ミ</t>
    </rPh>
    <rPh sb="24" eb="26">
      <t>ニュウカイ</t>
    </rPh>
    <rPh sb="33" eb="35">
      <t>ザンテイ</t>
    </rPh>
    <rPh sb="44" eb="46">
      <t>ギム</t>
    </rPh>
    <rPh sb="46" eb="47">
      <t>ヅ</t>
    </rPh>
    <phoneticPr fontId="1"/>
  </si>
  <si>
    <t>ゼッケン</t>
    <phoneticPr fontId="1"/>
  </si>
  <si>
    <t>チーム名</t>
    <rPh sb="3" eb="4">
      <t>メイ</t>
    </rPh>
    <phoneticPr fontId="1"/>
  </si>
  <si>
    <r>
      <t>MCoM/SMSC №</t>
    </r>
    <r>
      <rPr>
        <sz val="11"/>
        <rFont val="Meiryo UI"/>
        <family val="3"/>
        <charset val="128"/>
      </rPr>
      <t xml:space="preserve">
</t>
    </r>
    <r>
      <rPr>
        <sz val="8"/>
        <rFont val="Meiryo UI"/>
        <family val="3"/>
        <charset val="128"/>
      </rPr>
      <t>(入会者のみ)</t>
    </r>
    <rPh sb="13" eb="16">
      <t>ニュウカイシャ</t>
    </rPh>
    <phoneticPr fontId="1"/>
  </si>
  <si>
    <t>暫定加入</t>
    <rPh sb="0" eb="2">
      <t>ザンテイ</t>
    </rPh>
    <rPh sb="2" eb="4">
      <t>カニュウ</t>
    </rPh>
    <phoneticPr fontId="1"/>
  </si>
  <si>
    <t>メカニック①</t>
    <phoneticPr fontId="1"/>
  </si>
  <si>
    <t>メカニック②</t>
    <phoneticPr fontId="1"/>
  </si>
  <si>
    <t>メカニック③</t>
    <phoneticPr fontId="1"/>
  </si>
  <si>
    <t>※MS共済会の保険金は損害保険約款に従い支払われます。</t>
    <rPh sb="3" eb="5">
      <t>キョウサイ</t>
    </rPh>
    <rPh sb="5" eb="6">
      <t>カイ</t>
    </rPh>
    <rPh sb="7" eb="10">
      <t>ホケンキン</t>
    </rPh>
    <rPh sb="11" eb="13">
      <t>ソンガイ</t>
    </rPh>
    <rPh sb="13" eb="15">
      <t>ホケン</t>
    </rPh>
    <rPh sb="15" eb="17">
      <t>ヤッカン</t>
    </rPh>
    <rPh sb="18" eb="19">
      <t>シタガ</t>
    </rPh>
    <rPh sb="20" eb="22">
      <t>シハラ</t>
    </rPh>
    <phoneticPr fontId="1"/>
  </si>
  <si>
    <t>単価</t>
    <rPh sb="0" eb="2">
      <t>タンカ</t>
    </rPh>
    <phoneticPr fontId="1"/>
  </si>
  <si>
    <t>人数</t>
    <rPh sb="0" eb="2">
      <t>ニンズウ</t>
    </rPh>
    <phoneticPr fontId="1"/>
  </si>
  <si>
    <t>計</t>
    <rPh sb="0" eb="1">
      <t>ケイ</t>
    </rPh>
    <phoneticPr fontId="1"/>
  </si>
  <si>
    <t>×</t>
    <phoneticPr fontId="1"/>
  </si>
  <si>
    <t>＝</t>
    <phoneticPr fontId="1"/>
  </si>
  <si>
    <t>チーム員共済会</t>
    <rPh sb="3" eb="4">
      <t>イン</t>
    </rPh>
    <rPh sb="4" eb="7">
      <t>キョウサイカイ</t>
    </rPh>
    <phoneticPr fontId="1"/>
  </si>
  <si>
    <t xml:space="preserve"> </t>
    <phoneticPr fontId="1"/>
  </si>
  <si>
    <t>年齢</t>
    <rPh sb="0" eb="2">
      <t>ネンレイ</t>
    </rPh>
    <phoneticPr fontId="1"/>
  </si>
  <si>
    <t>※年齢基準日：</t>
    <rPh sb="1" eb="3">
      <t>ネンレイ</t>
    </rPh>
    <rPh sb="3" eb="6">
      <t>キジュンビ</t>
    </rPh>
    <phoneticPr fontId="1"/>
  </si>
  <si>
    <t>領収書発行</t>
    <rPh sb="0" eb="5">
      <t>リョウシュウショハッコウ</t>
    </rPh>
    <phoneticPr fontId="1"/>
  </si>
  <si>
    <r>
      <t>領収書宛名　</t>
    </r>
    <r>
      <rPr>
        <sz val="9"/>
        <rFont val="Meiryo UI"/>
        <family val="3"/>
        <charset val="128"/>
      </rPr>
      <t>(※上様・無記名は不可)</t>
    </r>
    <rPh sb="0" eb="5">
      <t>リョウシュウショアテナ</t>
    </rPh>
    <rPh sb="8" eb="10">
      <t>ウエサマ</t>
    </rPh>
    <rPh sb="11" eb="14">
      <t>ムキメイ</t>
    </rPh>
    <rPh sb="15" eb="17">
      <t>フカ</t>
    </rPh>
    <phoneticPr fontId="1"/>
  </si>
  <si>
    <t>受付</t>
    <rPh sb="0" eb="2">
      <t>ウケツケ</t>
    </rPh>
    <phoneticPr fontId="1"/>
  </si>
  <si>
    <t>登録者氏名</t>
    <rPh sb="0" eb="5">
      <t>トウロクシャシメイ</t>
    </rPh>
    <phoneticPr fontId="1"/>
  </si>
  <si>
    <t>役職</t>
    <rPh sb="0" eb="2">
      <t>ヤクショク</t>
    </rPh>
    <phoneticPr fontId="1"/>
  </si>
  <si>
    <t>生年月日
例)1990/1/1</t>
    <rPh sb="0" eb="4">
      <t>セイネンガッピ</t>
    </rPh>
    <rPh sb="5" eb="6">
      <t>レイ</t>
    </rPh>
    <phoneticPr fontId="1"/>
  </si>
  <si>
    <t>競技参加者
(エントラント代表)</t>
    <rPh sb="0" eb="5">
      <t>キョウギサンカシャ</t>
    </rPh>
    <rPh sb="13" eb="15">
      <t>ダイヒョウ</t>
    </rPh>
    <phoneticPr fontId="1"/>
  </si>
  <si>
    <t>メカニック④</t>
    <phoneticPr fontId="1"/>
  </si>
  <si>
    <t>メカニック⑤</t>
    <phoneticPr fontId="1"/>
  </si>
  <si>
    <t>メカニック⑥</t>
    <phoneticPr fontId="1"/>
  </si>
  <si>
    <t>メカニック⑦</t>
    <phoneticPr fontId="1"/>
  </si>
  <si>
    <t>メカニック⑧</t>
    <phoneticPr fontId="1"/>
  </si>
  <si>
    <r>
      <t>下記必要事項をご記入していただき、書類検査にてご提出ください。</t>
    </r>
    <r>
      <rPr>
        <b/>
        <sz val="10"/>
        <color rgb="FFFF0000"/>
        <rFont val="Meiryo UI"/>
        <family val="3"/>
        <charset val="128"/>
      </rPr>
      <t>他チームと兼任の場合は、いずれか1チームでのみ</t>
    </r>
    <r>
      <rPr>
        <sz val="10"/>
        <color theme="1"/>
        <rFont val="Meiryo UI"/>
        <family val="3"/>
        <charset val="128"/>
      </rPr>
      <t>お支払いください。</t>
    </r>
    <rPh sb="0" eb="2">
      <t>カキ</t>
    </rPh>
    <rPh sb="2" eb="4">
      <t>ヒツヨウ</t>
    </rPh>
    <rPh sb="4" eb="6">
      <t>ジコウ</t>
    </rPh>
    <rPh sb="7" eb="10">
      <t>ゴキニュウ</t>
    </rPh>
    <rPh sb="17" eb="21">
      <t>ショルイケンサ</t>
    </rPh>
    <rPh sb="24" eb="26">
      <t>テイシュツ</t>
    </rPh>
    <phoneticPr fontId="1"/>
  </si>
  <si>
    <t>【TCRJ】　もてぎ・鈴鹿MS暫定共済会加入申込書</t>
    <rPh sb="11" eb="13">
      <t>スズカ</t>
    </rPh>
    <rPh sb="15" eb="17">
      <t>ザンテイ</t>
    </rPh>
    <rPh sb="17" eb="20">
      <t>キョウサイカイ</t>
    </rPh>
    <rPh sb="22" eb="25">
      <t>モウシコミショ</t>
    </rPh>
    <phoneticPr fontId="1"/>
  </si>
  <si>
    <t>有効期間：２０２４年１０月５日（土）～１０月６日（日）</t>
    <rPh sb="0" eb="2">
      <t>ユウコウ</t>
    </rPh>
    <rPh sb="2" eb="4">
      <t>キカン</t>
    </rPh>
    <rPh sb="9" eb="10">
      <t>ネン</t>
    </rPh>
    <rPh sb="12" eb="13">
      <t>ガツ</t>
    </rPh>
    <rPh sb="14" eb="15">
      <t>ニチ</t>
    </rPh>
    <rPh sb="16" eb="17">
      <t>ツチ</t>
    </rPh>
    <rPh sb="21" eb="22">
      <t>ガツ</t>
    </rPh>
    <rPh sb="23" eb="24">
      <t>ニチ</t>
    </rPh>
    <rPh sb="25" eb="26">
      <t>ニチ</t>
    </rPh>
    <phoneticPr fontId="1"/>
  </si>
  <si>
    <t>ドライバー</t>
    <phoneticPr fontId="1"/>
  </si>
  <si>
    <t>ドライバー共済会</t>
    <rPh sb="5" eb="8">
      <t>キョウサイカイ</t>
    </rPh>
    <phoneticPr fontId="1"/>
  </si>
  <si>
    <t>7000</t>
    <phoneticPr fontId="1"/>
  </si>
  <si>
    <t>500</t>
    <phoneticPr fontId="1"/>
  </si>
  <si>
    <t>暫定共済会費は、ドライバー\7,000（非課税）／名、メカニック\500（非課税）／名です。</t>
    <rPh sb="0" eb="2">
      <t>ザンテイ</t>
    </rPh>
    <rPh sb="2" eb="4">
      <t>キョウサイ</t>
    </rPh>
    <rPh sb="4" eb="5">
      <t>カイ</t>
    </rPh>
    <rPh sb="5" eb="6">
      <t>ヒ</t>
    </rPh>
    <rPh sb="20" eb="23">
      <t>ヒカゼイ</t>
    </rPh>
    <rPh sb="25" eb="26">
      <t>メイ</t>
    </rPh>
    <rPh sb="37" eb="40">
      <t>ヒカゼイ</t>
    </rPh>
    <rPh sb="42" eb="43">
      <t>メイ</t>
    </rPh>
    <phoneticPr fontId="1"/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</si>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</sst>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9" formatCode="0_);[Red]\(0\)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u/>
      <sz val="16"/>
      <name val="Meiryo UI"/>
      <family val="3"/>
      <charset val="128"/>
    </font>
    <font>
      <b/>
      <sz val="10"/>
      <name val="Meiryo UI"/>
      <family val="3"/>
      <charset val="128"/>
    </font>
    <font>
      <u/>
      <sz val="16"/>
      <name val="Meiryo UI"/>
      <family val="3"/>
      <charset val="128"/>
    </font>
    <font>
      <sz val="10"/>
      <name val="Meiryo UI"/>
      <family val="3"/>
      <charset val="128"/>
    </font>
    <font>
      <sz val="11"/>
      <name val="Meiryo UI"/>
      <family val="3"/>
      <charset val="128"/>
    </font>
    <font>
      <sz val="8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color rgb="FFFF0000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2" borderId="8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5" fontId="9" fillId="0" borderId="14" xfId="0" quotePrefix="1" applyNumberFormat="1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5" fontId="9" fillId="0" borderId="19" xfId="0" quotePrefix="1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5" fontId="9" fillId="0" borderId="4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0" fontId="6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4" fontId="8" fillId="0" borderId="13" xfId="0" applyNumberFormat="1" applyFont="1" applyBorder="1" applyAlignment="1">
      <alignment horizontal="right" vertical="center"/>
    </xf>
    <xf numFmtId="14" fontId="6" fillId="0" borderId="0" xfId="0" applyNumberFormat="1" applyFont="1" applyAlignment="1">
      <alignment horizontal="left" vertical="center"/>
    </xf>
    <xf numFmtId="14" fontId="8" fillId="0" borderId="18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 shrinkToFi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right" vertical="center"/>
    </xf>
    <xf numFmtId="49" fontId="6" fillId="0" borderId="18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49" fontId="8" fillId="0" borderId="33" xfId="0" applyNumberFormat="1" applyFont="1" applyBorder="1" applyAlignment="1">
      <alignment vertical="center"/>
    </xf>
    <xf numFmtId="49" fontId="8" fillId="0" borderId="29" xfId="0" applyNumberFormat="1" applyFont="1" applyBorder="1" applyAlignment="1">
      <alignment vertical="center"/>
    </xf>
    <xf numFmtId="0" fontId="6" fillId="0" borderId="35" xfId="0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right" vertical="center"/>
    </xf>
    <xf numFmtId="49" fontId="6" fillId="0" borderId="36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vertical="center"/>
    </xf>
    <xf numFmtId="179" fontId="15" fillId="0" borderId="3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57150</xdr:rowOff>
    </xdr:from>
    <xdr:to>
      <xdr:col>9</xdr:col>
      <xdr:colOff>908685</xdr:colOff>
      <xdr:row>4</xdr:row>
      <xdr:rowOff>133350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A2F278B-FEEB-1BD3-34FB-07EFAC7B4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0"/>
          <a:ext cx="6903085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31751</xdr:colOff>
      <xdr:row>35</xdr:row>
      <xdr:rowOff>158750</xdr:rowOff>
    </xdr:from>
    <xdr:to>
      <xdr:col>8</xdr:col>
      <xdr:colOff>336551</xdr:colOff>
      <xdr:row>38</xdr:row>
      <xdr:rowOff>118549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2AE8CBB-53A0-AF27-23EF-1127AF410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0551" y="10242550"/>
          <a:ext cx="3327400" cy="455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F410-565A-42F4-A44A-F1876B780217}">
  <sheetPr>
    <pageSetUpPr fitToPage="1"/>
  </sheetPr>
  <dimension ref="A1:J48"/>
  <sheetViews>
    <sheetView tabSelected="1" view="pageBreakPreview" topLeftCell="A22" zoomScaleNormal="100" zoomScaleSheetLayoutView="100" workbookViewId="0">
      <selection activeCell="F32" sqref="F32"/>
    </sheetView>
  </sheetViews>
  <sheetFormatPr defaultColWidth="9" defaultRowHeight="13" x14ac:dyDescent="0.2"/>
  <cols>
    <col min="1" max="1" width="16" style="1" customWidth="1"/>
    <col min="2" max="2" width="6.08984375" style="1" customWidth="1"/>
    <col min="3" max="3" width="4.08984375" style="1" customWidth="1"/>
    <col min="4" max="4" width="5.6328125" style="1" customWidth="1"/>
    <col min="5" max="5" width="3.6328125" style="1" bestFit="1" customWidth="1"/>
    <col min="6" max="6" width="12.7265625" style="1" customWidth="1"/>
    <col min="7" max="7" width="16.36328125" style="1" customWidth="1"/>
    <col min="8" max="8" width="4.90625" style="1" customWidth="1"/>
    <col min="9" max="9" width="16.6328125" style="1" customWidth="1"/>
    <col min="10" max="10" width="13.36328125" style="1" customWidth="1"/>
    <col min="11" max="16384" width="9" style="1"/>
  </cols>
  <sheetData>
    <row r="1" spans="1:10" ht="18" customHeight="1" x14ac:dyDescent="0.2"/>
    <row r="2" spans="1:10" ht="18" customHeight="1" x14ac:dyDescent="0.2"/>
    <row r="3" spans="1:10" ht="18" customHeight="1" x14ac:dyDescent="0.2"/>
    <row r="4" spans="1:10" ht="18" customHeight="1" x14ac:dyDescent="0.2"/>
    <row r="5" spans="1:10" ht="18" customHeight="1" x14ac:dyDescent="0.2"/>
    <row r="6" spans="1:10" ht="26.25" customHeight="1" x14ac:dyDescent="0.2">
      <c r="A6" s="70" t="s">
        <v>32</v>
      </c>
      <c r="B6" s="70"/>
      <c r="C6" s="70"/>
      <c r="D6" s="70"/>
      <c r="E6" s="70"/>
      <c r="F6" s="70"/>
      <c r="G6" s="70"/>
      <c r="H6" s="70"/>
      <c r="I6" s="70"/>
      <c r="J6" s="70"/>
    </row>
    <row r="7" spans="1:10" ht="8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6.5" customHeight="1" x14ac:dyDescent="0.2">
      <c r="A8" s="3" t="s">
        <v>0</v>
      </c>
      <c r="B8" s="4"/>
      <c r="C8" s="4"/>
      <c r="D8" s="4"/>
      <c r="E8" s="4"/>
      <c r="F8" s="4"/>
      <c r="G8" s="4"/>
      <c r="H8" s="4"/>
      <c r="I8" s="4"/>
      <c r="J8" s="4"/>
    </row>
    <row r="9" spans="1:10" ht="16.5" customHeight="1" x14ac:dyDescent="0.2">
      <c r="A9" s="5" t="s">
        <v>1</v>
      </c>
      <c r="B9" s="4"/>
      <c r="C9" s="4"/>
      <c r="D9" s="4"/>
      <c r="E9" s="4"/>
      <c r="F9" s="4"/>
      <c r="G9" s="4"/>
      <c r="H9" s="4"/>
      <c r="I9" s="4"/>
      <c r="J9" s="4"/>
    </row>
    <row r="10" spans="1:10" ht="16.5" customHeight="1" x14ac:dyDescent="0.2">
      <c r="A10" s="5" t="s">
        <v>38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 ht="16.5" customHeight="1" x14ac:dyDescent="0.2">
      <c r="A11" s="6" t="s">
        <v>31</v>
      </c>
      <c r="B11" s="7"/>
      <c r="C11" s="7"/>
      <c r="D11" s="7"/>
      <c r="E11" s="7"/>
      <c r="F11" s="7"/>
      <c r="G11" s="7"/>
      <c r="H11" s="7"/>
      <c r="I11" s="7"/>
      <c r="J11" s="7"/>
    </row>
    <row r="12" spans="1:10" ht="15" customHeight="1" x14ac:dyDescent="0.2">
      <c r="A12" s="73" t="s">
        <v>2</v>
      </c>
      <c r="B12" s="73"/>
      <c r="C12" s="73"/>
      <c r="D12" s="73" t="s">
        <v>3</v>
      </c>
      <c r="E12" s="73"/>
      <c r="F12" s="73"/>
      <c r="G12" s="73"/>
      <c r="H12" s="73"/>
      <c r="I12" s="73"/>
      <c r="J12" s="73"/>
    </row>
    <row r="13" spans="1:10" ht="44" customHeight="1" x14ac:dyDescent="0.2">
      <c r="A13" s="74"/>
      <c r="B13" s="74"/>
      <c r="C13" s="74"/>
      <c r="D13" s="77"/>
      <c r="E13" s="77"/>
      <c r="F13" s="77"/>
      <c r="G13" s="77"/>
      <c r="H13" s="77"/>
      <c r="I13" s="77"/>
      <c r="J13" s="77"/>
    </row>
    <row r="14" spans="1:10" ht="21.75" customHeight="1" thickBot="1" x14ac:dyDescent="0.25">
      <c r="A14" s="7" t="s">
        <v>33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 ht="34.5" customHeight="1" thickBot="1" x14ac:dyDescent="0.25">
      <c r="A15" s="37" t="s">
        <v>23</v>
      </c>
      <c r="B15" s="75" t="s">
        <v>22</v>
      </c>
      <c r="C15" s="75"/>
      <c r="D15" s="75"/>
      <c r="E15" s="75"/>
      <c r="F15" s="76"/>
      <c r="G15" s="38" t="s">
        <v>24</v>
      </c>
      <c r="H15" s="8" t="s">
        <v>17</v>
      </c>
      <c r="I15" s="9" t="s">
        <v>4</v>
      </c>
      <c r="J15" s="10" t="s">
        <v>5</v>
      </c>
    </row>
    <row r="16" spans="1:10" ht="29.5" customHeight="1" x14ac:dyDescent="0.2">
      <c r="A16" s="11" t="s">
        <v>25</v>
      </c>
      <c r="B16" s="71"/>
      <c r="C16" s="71"/>
      <c r="D16" s="71"/>
      <c r="E16" s="71"/>
      <c r="F16" s="72"/>
      <c r="G16" s="33"/>
      <c r="H16" s="12" t="str">
        <f>IF(G16="", "", DATEDIF(G16,$I$26, "Y"))</f>
        <v/>
      </c>
      <c r="I16" s="13"/>
      <c r="J16" s="14">
        <v>500</v>
      </c>
    </row>
    <row r="17" spans="1:10" ht="29.5" customHeight="1" x14ac:dyDescent="0.2">
      <c r="A17" s="26" t="s">
        <v>34</v>
      </c>
      <c r="B17" s="54"/>
      <c r="C17" s="54"/>
      <c r="D17" s="54"/>
      <c r="E17" s="54"/>
      <c r="F17" s="55"/>
      <c r="G17" s="35"/>
      <c r="H17" s="12" t="str">
        <f>IF(G17="", "", DATEDIF(G17,$I$26, "Y"))</f>
        <v/>
      </c>
      <c r="I17" s="16"/>
      <c r="J17" s="14">
        <v>7000</v>
      </c>
    </row>
    <row r="18" spans="1:10" ht="29.5" customHeight="1" x14ac:dyDescent="0.2">
      <c r="A18" s="26" t="s">
        <v>6</v>
      </c>
      <c r="B18" s="54"/>
      <c r="C18" s="54"/>
      <c r="D18" s="54"/>
      <c r="E18" s="54"/>
      <c r="F18" s="55"/>
      <c r="G18" s="15"/>
      <c r="H18" s="12" t="str">
        <f>IF(G18="", "", DATEDIF(G18,$I$26, "Y"))</f>
        <v/>
      </c>
      <c r="I18" s="16"/>
      <c r="J18" s="17">
        <v>500</v>
      </c>
    </row>
    <row r="19" spans="1:10" ht="29.5" customHeight="1" x14ac:dyDescent="0.2">
      <c r="A19" s="26" t="s">
        <v>7</v>
      </c>
      <c r="B19" s="54"/>
      <c r="C19" s="54"/>
      <c r="D19" s="54"/>
      <c r="E19" s="54"/>
      <c r="F19" s="55"/>
      <c r="G19" s="15"/>
      <c r="H19" s="12" t="str">
        <f>IF(G19="", "", DATEDIF(G19,$I$26, "Y"))</f>
        <v/>
      </c>
      <c r="I19" s="16"/>
      <c r="J19" s="17">
        <v>500</v>
      </c>
    </row>
    <row r="20" spans="1:10" ht="29.5" customHeight="1" x14ac:dyDescent="0.2">
      <c r="A20" s="26" t="s">
        <v>8</v>
      </c>
      <c r="B20" s="54"/>
      <c r="C20" s="54"/>
      <c r="D20" s="54"/>
      <c r="E20" s="54"/>
      <c r="F20" s="55"/>
      <c r="G20" s="15"/>
      <c r="H20" s="12" t="str">
        <f t="shared" ref="H20:H24" si="0">IF(G20="", "", DATEDIF(G20,$I$26, "Y"))</f>
        <v/>
      </c>
      <c r="I20" s="16"/>
      <c r="J20" s="17">
        <v>500</v>
      </c>
    </row>
    <row r="21" spans="1:10" ht="29.5" customHeight="1" x14ac:dyDescent="0.2">
      <c r="A21" s="26" t="s">
        <v>26</v>
      </c>
      <c r="B21" s="54"/>
      <c r="C21" s="54"/>
      <c r="D21" s="54"/>
      <c r="E21" s="54"/>
      <c r="F21" s="55"/>
      <c r="G21" s="15"/>
      <c r="H21" s="12" t="str">
        <f>IF(G21="", "", DATEDIF(G21,$I$26, "Y"))</f>
        <v/>
      </c>
      <c r="I21" s="16"/>
      <c r="J21" s="17">
        <v>500</v>
      </c>
    </row>
    <row r="22" spans="1:10" ht="29.5" customHeight="1" x14ac:dyDescent="0.2">
      <c r="A22" s="26" t="s">
        <v>27</v>
      </c>
      <c r="B22" s="54"/>
      <c r="C22" s="54"/>
      <c r="D22" s="54"/>
      <c r="E22" s="54"/>
      <c r="F22" s="55"/>
      <c r="G22" s="15"/>
      <c r="H22" s="12" t="str">
        <f>IF(G22="", "", DATEDIF(G22,$I$26, "Y"))</f>
        <v/>
      </c>
      <c r="I22" s="16"/>
      <c r="J22" s="17">
        <v>500</v>
      </c>
    </row>
    <row r="23" spans="1:10" ht="29.5" customHeight="1" x14ac:dyDescent="0.2">
      <c r="A23" s="26" t="s">
        <v>28</v>
      </c>
      <c r="B23" s="54"/>
      <c r="C23" s="54"/>
      <c r="D23" s="54"/>
      <c r="E23" s="54"/>
      <c r="F23" s="55"/>
      <c r="G23" s="15"/>
      <c r="H23" s="12" t="str">
        <f t="shared" ref="H23" si="1">IF(G23="", "", DATEDIF(G23,$I$26, "Y"))</f>
        <v/>
      </c>
      <c r="I23" s="16"/>
      <c r="J23" s="17">
        <v>500</v>
      </c>
    </row>
    <row r="24" spans="1:10" ht="29.5" customHeight="1" x14ac:dyDescent="0.2">
      <c r="A24" s="26" t="s">
        <v>29</v>
      </c>
      <c r="B24" s="54"/>
      <c r="C24" s="54"/>
      <c r="D24" s="54"/>
      <c r="E24" s="54"/>
      <c r="F24" s="55"/>
      <c r="G24" s="15"/>
      <c r="H24" s="12" t="str">
        <f t="shared" si="0"/>
        <v/>
      </c>
      <c r="I24" s="16"/>
      <c r="J24" s="17">
        <v>500</v>
      </c>
    </row>
    <row r="25" spans="1:10" ht="29.5" customHeight="1" thickBot="1" x14ac:dyDescent="0.25">
      <c r="A25" s="18" t="s">
        <v>30</v>
      </c>
      <c r="B25" s="68"/>
      <c r="C25" s="68"/>
      <c r="D25" s="68"/>
      <c r="E25" s="68"/>
      <c r="F25" s="69"/>
      <c r="G25" s="19"/>
      <c r="H25" s="36" t="str">
        <f>IF(G25="", "", DATEDIF(G25,$I$26, "Y"))</f>
        <v/>
      </c>
      <c r="I25" s="20"/>
      <c r="J25" s="21">
        <v>500</v>
      </c>
    </row>
    <row r="26" spans="1:10" ht="15" x14ac:dyDescent="0.2">
      <c r="A26" s="22" t="s">
        <v>9</v>
      </c>
      <c r="B26" s="7"/>
      <c r="C26" s="7"/>
      <c r="D26" s="7"/>
      <c r="E26" s="7"/>
      <c r="F26" s="7"/>
      <c r="H26" s="32" t="s">
        <v>18</v>
      </c>
      <c r="I26" s="34">
        <v>45570</v>
      </c>
      <c r="J26" s="7"/>
    </row>
    <row r="27" spans="1:10" ht="8.5" customHeight="1" thickBot="1" x14ac:dyDescent="0.4">
      <c r="A27" s="23"/>
      <c r="B27" s="7"/>
      <c r="C27" s="7"/>
      <c r="D27" s="7"/>
      <c r="E27" s="7"/>
      <c r="F27" s="7"/>
      <c r="G27" s="7"/>
      <c r="H27" s="7"/>
      <c r="I27" s="7"/>
      <c r="J27" s="7"/>
    </row>
    <row r="28" spans="1:10" ht="15" x14ac:dyDescent="0.2">
      <c r="A28" s="24"/>
      <c r="B28" s="39" t="s">
        <v>10</v>
      </c>
      <c r="C28" s="40"/>
      <c r="D28" s="40" t="s">
        <v>11</v>
      </c>
      <c r="E28" s="40"/>
      <c r="F28" s="25" t="s">
        <v>12</v>
      </c>
      <c r="G28" s="31"/>
      <c r="H28" s="31"/>
      <c r="I28" s="67" t="s">
        <v>21</v>
      </c>
      <c r="J28" s="67"/>
    </row>
    <row r="29" spans="1:10" ht="27" customHeight="1" x14ac:dyDescent="0.2">
      <c r="A29" s="26" t="s">
        <v>35</v>
      </c>
      <c r="B29" s="44" t="s">
        <v>36</v>
      </c>
      <c r="C29" s="45" t="s">
        <v>13</v>
      </c>
      <c r="D29" s="45"/>
      <c r="E29" s="42" t="s">
        <v>14</v>
      </c>
      <c r="F29" s="46" t="str">
        <f>IF(D29="","",B29*D29)</f>
        <v/>
      </c>
      <c r="G29" s="41"/>
      <c r="H29" s="31"/>
      <c r="I29" s="67"/>
      <c r="J29" s="67"/>
    </row>
    <row r="30" spans="1:10" ht="27" customHeight="1" thickBot="1" x14ac:dyDescent="0.25">
      <c r="A30" s="49" t="s">
        <v>15</v>
      </c>
      <c r="B30" s="50" t="s">
        <v>37</v>
      </c>
      <c r="C30" s="51" t="s">
        <v>13</v>
      </c>
      <c r="D30" s="51"/>
      <c r="E30" s="52" t="s">
        <v>14</v>
      </c>
      <c r="F30" s="53" t="str">
        <f>IF(D30="","",B30*D30)</f>
        <v/>
      </c>
      <c r="G30" s="41"/>
      <c r="H30" s="41"/>
      <c r="I30" s="67"/>
      <c r="J30" s="67"/>
    </row>
    <row r="31" spans="1:10" ht="27" customHeight="1" thickTop="1" thickBot="1" x14ac:dyDescent="0.25">
      <c r="A31" s="43" t="s">
        <v>39</v>
      </c>
      <c r="B31" s="47"/>
      <c r="C31" s="48"/>
      <c r="D31" s="48"/>
      <c r="E31" s="48"/>
      <c r="F31" s="78" t="e">
        <f>F29+F30</f>
        <v>#VALUE!</v>
      </c>
      <c r="G31" s="41"/>
      <c r="H31" s="41"/>
      <c r="I31" s="41"/>
      <c r="J31" s="41"/>
    </row>
    <row r="32" spans="1:10" s="27" customFormat="1" ht="15" customHeight="1" thickBot="1" x14ac:dyDescent="0.25">
      <c r="A32" s="31"/>
      <c r="B32" s="31"/>
      <c r="C32" s="31"/>
      <c r="D32" s="31"/>
      <c r="E32" s="31"/>
      <c r="F32" s="31"/>
      <c r="I32" s="31"/>
      <c r="J32" s="31"/>
    </row>
    <row r="33" spans="1:10" s="27" customFormat="1" ht="22" customHeight="1" x14ac:dyDescent="0.2">
      <c r="A33" s="24" t="s">
        <v>19</v>
      </c>
      <c r="B33" s="58" t="s">
        <v>20</v>
      </c>
      <c r="C33" s="59"/>
      <c r="D33" s="59"/>
      <c r="E33" s="59"/>
      <c r="F33" s="59"/>
      <c r="G33" s="59"/>
      <c r="H33" s="59"/>
      <c r="I33" s="59"/>
      <c r="J33" s="60"/>
    </row>
    <row r="34" spans="1:10" s="27" customFormat="1" ht="29.5" customHeight="1" x14ac:dyDescent="0.2">
      <c r="A34" s="56"/>
      <c r="B34" s="61"/>
      <c r="C34" s="62"/>
      <c r="D34" s="62"/>
      <c r="E34" s="62"/>
      <c r="F34" s="62"/>
      <c r="G34" s="62"/>
      <c r="H34" s="62"/>
      <c r="I34" s="62"/>
      <c r="J34" s="63"/>
    </row>
    <row r="35" spans="1:10" s="27" customFormat="1" ht="7.5" customHeight="1" thickBot="1" x14ac:dyDescent="0.25">
      <c r="A35" s="57"/>
      <c r="B35" s="64"/>
      <c r="C35" s="65"/>
      <c r="D35" s="65"/>
      <c r="E35" s="65"/>
      <c r="F35" s="65"/>
      <c r="G35" s="65"/>
      <c r="H35" s="65"/>
      <c r="I35" s="65"/>
      <c r="J35" s="66"/>
    </row>
    <row r="36" spans="1:10" s="27" customFormat="1" x14ac:dyDescent="0.2"/>
    <row r="37" spans="1:10" s="27" customFormat="1" x14ac:dyDescent="0.2"/>
    <row r="38" spans="1:10" s="27" customFormat="1" x14ac:dyDescent="0.2"/>
    <row r="39" spans="1:10" s="27" customFormat="1" x14ac:dyDescent="0.2"/>
    <row r="40" spans="1:10" s="27" customFormat="1" x14ac:dyDescent="0.2"/>
    <row r="41" spans="1:10" s="27" customFormat="1" x14ac:dyDescent="0.2"/>
    <row r="42" spans="1:10" s="27" customFormat="1" x14ac:dyDescent="0.2"/>
    <row r="43" spans="1:10" s="27" customFormat="1" x14ac:dyDescent="0.2"/>
    <row r="44" spans="1:10" s="27" customFormat="1" x14ac:dyDescent="0.2"/>
    <row r="45" spans="1:10" s="27" customFormat="1" x14ac:dyDescent="0.2"/>
    <row r="46" spans="1:10" s="28" customFormat="1" ht="20.149999999999999" customHeight="1" x14ac:dyDescent="0.2">
      <c r="D46" s="29"/>
      <c r="G46" s="30"/>
      <c r="H46" s="30"/>
      <c r="I46" s="30"/>
      <c r="J46" s="30"/>
    </row>
    <row r="47" spans="1:10" s="28" customFormat="1" ht="20.149999999999999" customHeight="1" x14ac:dyDescent="0.2">
      <c r="G47" s="30"/>
      <c r="H47" s="30"/>
      <c r="I47" s="30"/>
      <c r="J47" s="30"/>
    </row>
    <row r="48" spans="1:10" s="28" customFormat="1" ht="20.149999999999999" customHeight="1" x14ac:dyDescent="0.2">
      <c r="F48" s="28" t="s">
        <v>16</v>
      </c>
    </row>
  </sheetData>
  <mergeCells count="21">
    <mergeCell ref="B20:F20"/>
    <mergeCell ref="B24:F24"/>
    <mergeCell ref="B21:F21"/>
    <mergeCell ref="I29:J30"/>
    <mergeCell ref="A6:J6"/>
    <mergeCell ref="B16:F16"/>
    <mergeCell ref="B17:F17"/>
    <mergeCell ref="B18:F18"/>
    <mergeCell ref="B19:F19"/>
    <mergeCell ref="A12:C12"/>
    <mergeCell ref="A13:C13"/>
    <mergeCell ref="B15:F15"/>
    <mergeCell ref="D12:J12"/>
    <mergeCell ref="D13:J13"/>
    <mergeCell ref="B22:F22"/>
    <mergeCell ref="B23:F23"/>
    <mergeCell ref="A34:A35"/>
    <mergeCell ref="B33:J33"/>
    <mergeCell ref="B34:J35"/>
    <mergeCell ref="I28:J28"/>
    <mergeCell ref="B25:F25"/>
  </mergeCells>
  <phoneticPr fontId="1"/>
  <dataValidations count="5">
    <dataValidation type="list" allowBlank="1" showInputMessage="1" showErrorMessage="1" promptTitle="非会員人数" prompt="SMSC/MCoM非会員チーム員人数をご選択ください。" sqref="D30" xr:uid="{D0EE1CDD-4856-47B7-A615-8885F2F0F9EB}">
      <formula1>"0,1,2,3,4,5,6,7,8,9"</formula1>
    </dataValidation>
    <dataValidation type="list" allowBlank="1" showInputMessage="1" showErrorMessage="1" promptTitle="領収書発行について" prompt="領収書発行の希望有無をご選択ください。" sqref="A34:A35" xr:uid="{662EB508-E375-4DF5-8ED9-480023333F8F}">
      <formula1>"希望する,希望しない"</formula1>
    </dataValidation>
    <dataValidation allowBlank="1" showInputMessage="1" showErrorMessage="1" promptTitle="領収書宛名" prompt="領収書発行を希望される方は宛名をご入力ください。" sqref="B34:J35" xr:uid="{C272ECD7-988F-418C-B65D-296487D95F99}"/>
    <dataValidation type="date" operator="greaterThanOrEqual" allowBlank="1" showInputMessage="1" showErrorMessage="1" promptTitle="入力方法" prompt="(例)1990/1/1のように英数半角で入力してください。" sqref="G16:G25" xr:uid="{9B9E35F0-2D70-4230-8C81-188DBFDC4490}">
      <formula1>1</formula1>
    </dataValidation>
    <dataValidation type="list" allowBlank="1" showInputMessage="1" showErrorMessage="1" promptTitle="非会員人数" prompt="SMSC/MCoM非会員ドライバー人数をご選択ください。" sqref="D29" xr:uid="{0C53056F-B3A6-49DA-A45E-2DA8526321B1}">
      <formula1>"0,1"</formula1>
    </dataValidation>
  </dataValidations>
  <printOptions horizontalCentered="1"/>
  <pageMargins left="0.19685039370078741" right="0.19685039370078741" top="0.39370078740157483" bottom="0.39370078740157483" header="0" footer="0"/>
  <pageSetup paperSize="9" scale="98" orientation="portrait" horizontalDpi="300" verticalDpi="300" r:id="rId1"/>
  <headerFooter alignWithMargins="0">
    <oddHeader xml:space="preserve">&amp;R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393071D2E67940A6618AFB876291CA" ma:contentTypeVersion="21" ma:contentTypeDescription="新しいドキュメントを作成します。" ma:contentTypeScope="" ma:versionID="1cd8c62b15310aa9899652d943043bd4">
  <xsd:schema xmlns:xsd="http://www.w3.org/2001/XMLSchema" xmlns:xs="http://www.w3.org/2001/XMLSchema" xmlns:p="http://schemas.microsoft.com/office/2006/metadata/properties" xmlns:ns2="3635f5b9-3c8a-48b9-8061-a0b2899f9137" xmlns:ns3="876ebe49-21fb-4929-922c-27076ae926b9" targetNamespace="http://schemas.microsoft.com/office/2006/metadata/properties" ma:root="true" ma:fieldsID="2e7b1b2f8528a71007245ed9c80891b1" ns2:_="" ns3:_="">
    <xsd:import namespace="3635f5b9-3c8a-48b9-8061-a0b2899f9137"/>
    <xsd:import namespace="876ebe49-21fb-4929-922c-27076ae926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x4e8b__x696d__x6240_" minOccurs="0"/>
                <xsd:element ref="ns3:_x8868__x793a__x9806_" minOccurs="0"/>
                <xsd:element ref="ns3:_x7ba1__x8f44_" minOccurs="0"/>
                <xsd:element ref="ns3:MediaServiceObjectDetectorVersions" minOccurs="0"/>
                <xsd:element ref="ns3:MediaLengthInSeconds" minOccurs="0"/>
                <xsd:element ref="ns3:MediaServiceLocation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35f5b9-3c8a-48b9-8061-a0b2899f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753d07d-13f8-4f08-ab4e-e0dbc34d3b95}" ma:internalName="TaxCatchAll" ma:showField="CatchAllData" ma:web="3635f5b9-3c8a-48b9-8061-a0b2899f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ebe49-21fb-4929-922c-27076ae926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bde5ccd5-a831-4e6c-a13d-8ac62b4cf2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4e8b__x696d__x6240_" ma:index="19" nillable="true" ma:displayName="事業所" ma:format="Dropdown" ma:internalName="_x4e8b__x696d__x6240_">
      <xsd:simpleType>
        <xsd:restriction base="dms:Choice">
          <xsd:enumeration value="本社"/>
          <xsd:enumeration value="鈴鹿"/>
          <xsd:enumeration value="もてぎ"/>
        </xsd:restriction>
      </xsd:simpleType>
    </xsd:element>
    <xsd:element name="_x8868__x793a__x9806_" ma:index="20" nillable="true" ma:displayName="表示順" ma:format="Dropdown" ma:internalName="_x8868__x793a__x9806_" ma:percentage="FALSE">
      <xsd:simpleType>
        <xsd:restriction base="dms:Number"/>
      </xsd:simpleType>
    </xsd:element>
    <xsd:element name="_x7ba1__x8f44_" ma:index="21" nillable="true" ma:displayName="管轄" ma:format="Dropdown" ma:internalName="_x7ba1__x8f44_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ebe49-21fb-4929-922c-27076ae926b9">
      <Terms xmlns="http://schemas.microsoft.com/office/infopath/2007/PartnerControls"/>
    </lcf76f155ced4ddcb4097134ff3c332f>
    <_x7ba1__x8f44_ xmlns="876ebe49-21fb-4929-922c-27076ae926b9" xsi:nil="true"/>
    <TaxCatchAll xmlns="3635f5b9-3c8a-48b9-8061-a0b2899f9137" xsi:nil="true"/>
    <_Flow_SignoffStatus xmlns="876ebe49-21fb-4929-922c-27076ae926b9" xsi:nil="true"/>
    <_x4e8b__x696d__x6240_ xmlns="876ebe49-21fb-4929-922c-27076ae926b9" xsi:nil="true"/>
    <_x8868__x793a__x9806_ xmlns="876ebe49-21fb-4929-922c-27076ae926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44EF7C-1190-4960-9E94-6E9481CD6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35f5b9-3c8a-48b9-8061-a0b2899f9137"/>
    <ds:schemaRef ds:uri="876ebe49-21fb-4929-922c-27076ae926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17DD6F-427C-4759-9DC0-AC764E3112B5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76ebe49-21fb-4929-922c-27076ae926b9"/>
    <ds:schemaRef ds:uri="3635f5b9-3c8a-48b9-8061-a0b2899f91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28A6A1-3FFD-4435-883F-BFEC948EEA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森岡 優花</dc:creator>
  <cp:lastModifiedBy>森岡 優花</cp:lastModifiedBy>
  <cp:lastPrinted>2024-09-25T03:39:26Z</cp:lastPrinted>
  <dcterms:created xsi:type="dcterms:W3CDTF">2024-05-11T09:55:33Z</dcterms:created>
  <dcterms:modified xsi:type="dcterms:W3CDTF">2024-09-25T03:39:54Z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2dac227-295a-45fe-9a17-cdb3591c429b_Enabled">
    <vt:lpwstr>true</vt:lpwstr>
  </property>
  <property fmtid="{D5CDD505-2E9C-101B-9397-08002B2CF9AE}" pid="3" name="MSIP_Label_a2dac227-295a-45fe-9a17-cdb3591c429b_SetDate">
    <vt:lpwstr>2024-05-11T09:59:24Z</vt:lpwstr>
  </property>
  <property fmtid="{D5CDD505-2E9C-101B-9397-08002B2CF9AE}" pid="4" name="MSIP_Label_a2dac227-295a-45fe-9a17-cdb3591c429b_Method">
    <vt:lpwstr>Standard</vt:lpwstr>
  </property>
  <property fmtid="{D5CDD505-2E9C-101B-9397-08002B2CF9AE}" pid="5" name="MSIP_Label_a2dac227-295a-45fe-9a17-cdb3591c429b_Name">
    <vt:lpwstr>パブリック</vt:lpwstr>
  </property>
  <property fmtid="{D5CDD505-2E9C-101B-9397-08002B2CF9AE}" pid="6" name="MSIP_Label_a2dac227-295a-45fe-9a17-cdb3591c429b_SiteId">
    <vt:lpwstr>e9a8cc67-d70c-4c60-9113-97abb263ce77</vt:lpwstr>
  </property>
  <property fmtid="{D5CDD505-2E9C-101B-9397-08002B2CF9AE}" pid="7" name="MSIP_Label_a2dac227-295a-45fe-9a17-cdb3591c429b_ActionId">
    <vt:lpwstr>871e21a8-5d1e-4f01-ab27-17544485fdad</vt:lpwstr>
  </property>
  <property fmtid="{D5CDD505-2E9C-101B-9397-08002B2CF9AE}" pid="8" name="MSIP_Label_a2dac227-295a-45fe-9a17-cdb3591c429b_ContentBits">
    <vt:lpwstr>0</vt:lpwstr>
  </property>
  <property fmtid="{D5CDD505-2E9C-101B-9397-08002B2CF9AE}" pid="9" name="ContentTypeId">
    <vt:lpwstr>0x010100D3393071D2E67940A6618AFB876291CA</vt:lpwstr>
  </property>
  <property fmtid="{D5CDD505-2E9C-101B-9397-08002B2CF9AE}" pid="10" name="MediaServiceImageTags">
    <vt:lpwstr/>
  </property>
</Properties>
</file>